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0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nembrno.sharepoint.com/sites/M365-GPKavekolem/Sdilene dokumenty/GPK - stavba/!Soutěž/!Pro MZ/"/>
    </mc:Choice>
  </mc:AlternateContent>
  <xr:revisionPtr revIDLastSave="0" documentId="11_94E406ADF1C86129622E2300206F3242E34B270E" xr6:coauthVersionLast="47" xr6:coauthVersionMax="47" xr10:uidLastSave="{00000000-0000-0000-0000-000000000000}"/>
  <bookViews>
    <workbookView xWindow="-105" yWindow="-105" windowWidth="19425" windowHeight="10425" xr2:uid="{00000000-000D-0000-FFFF-FFFF00000000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1" l="1"/>
  <c r="G11" i="1"/>
  <c r="H11" i="1"/>
  <c r="G12" i="1"/>
  <c r="H12" i="1"/>
  <c r="G13" i="1"/>
  <c r="H13" i="1"/>
  <c r="F15" i="1" l="1"/>
</calcChain>
</file>

<file path=xl/sharedStrings.xml><?xml version="1.0" encoding="utf-8"?>
<sst xmlns="http://schemas.openxmlformats.org/spreadsheetml/2006/main" count="47" uniqueCount="42">
  <si>
    <t>Projekt:</t>
  </si>
  <si>
    <t>Objednatel:</t>
  </si>
  <si>
    <t>Fakultní nemocnice Brno</t>
  </si>
  <si>
    <t>Zhotovitel:</t>
  </si>
  <si>
    <t xml:space="preserve">Seznam změn - méně a vícepráce </t>
  </si>
  <si>
    <t>průběžné komentáře všech dotčených</t>
  </si>
  <si>
    <t>kdo ZL vyvolal</t>
  </si>
  <si>
    <t>ZL č.</t>
  </si>
  <si>
    <t>DATUM PŘEDLOŽENÍ</t>
  </si>
  <si>
    <t>PŘEDMĚT ZMĚNY</t>
  </si>
  <si>
    <t>MÉNĚPRÁCE</t>
  </si>
  <si>
    <t>VÍCEPRÁCE</t>
  </si>
  <si>
    <t>ROZDÍL</t>
  </si>
  <si>
    <t>ABSOLUTNÍ ROZDÍL</t>
  </si>
  <si>
    <t>DLE § 222</t>
  </si>
  <si>
    <t>STAVEBNÍ OBJEKT</t>
  </si>
  <si>
    <t>VÝKRES</t>
  </si>
  <si>
    <t>KOMENTÁŘ GD</t>
  </si>
  <si>
    <t>KOMENTÁŘ TDI</t>
  </si>
  <si>
    <t>KOMENTÁŘ AD</t>
  </si>
  <si>
    <t>KOMENTÁŘ INVESTORA</t>
  </si>
  <si>
    <t>Popis z krycího listu</t>
  </si>
  <si>
    <t>DATUM ODSOUHLASENÍ</t>
  </si>
  <si>
    <t>TERMÍN REALIZACE DO:</t>
  </si>
  <si>
    <t>Investor</t>
  </si>
  <si>
    <t>ZL . X</t>
  </si>
  <si>
    <t xml:space="preserve">§222, odst.4 </t>
  </si>
  <si>
    <t>SO 01_stavební objekt</t>
  </si>
  <si>
    <t>investor</t>
  </si>
  <si>
    <t>§222, odst.4</t>
  </si>
  <si>
    <t>D-101 - Půdorys 1NP - NS_úprava a doplnění_MK_14.3.2023</t>
  </si>
  <si>
    <t>Objednatel požaduje záměnu materiálu pro rozvody teplé a studené vody z původního materiálu PP-R na materiál PVC-C Důvodem jsou velmi časté havárie na rozvodech teplé a studené vody (materiál - pozink, nerez, PPR, měď) jsou způsobeny druhem dezinfekce vody, kterou používá FN Brno. Dezinfekce oxidem chloričitým (ClO2) je jediný způsob, který je účinný na dezinfekci vody proti růstu bakterie legionelly v teplé užitkové vodě či pitné vodě. Z tohoto důvodu je zvoleno potrubí PVC-C, které je vůči této dezinfekci odolné. Tato informace nebyla v době zpracování projktu známá</t>
  </si>
  <si>
    <t xml:space="preserve">Objednatel požaduje záměnu materiálu pro rozvody teplé a studené vody z původního materiálu PP-R na materiál PVC-C Důvodem jsou velmi časté havárie na rozvodech teplé a studené vody (materiál - pozink, nerez, PPR, měď) jsou způsobeny druhem dezinfekce vody, kterou používá FN Brno. Dezinfekce oxidem chloričitým (ClO2) je jediný způsob, který je účinný na dezinfekci vody proti růstu bakterie legionelly v teplé užitkové vodě či pitné vodě. Z tohoto důvodu je zvoleno potrubí PVC-C, které je vůči této dezinfekci odolné. Tato informace nebyla v době zpracování projektu známá.
Důvod pro změnu materiálu u vnitřních rozvodů teplé a studené vody - požadovaný materiál z PVC-C
Velmi časté havárie na rozvodech teplé a studené vody (materiál - pozink, nerez, PPR, měď) jsou způsobeny druhem dezinfekce vody, kterou používá FN Brno. Dezinfekce oxidem chloričitým (ClO2) je jediný způsob, který je účinný na dezinfekci vody proti růstu bakterie legionelly v teplé užitkové vodě či pitné vodě. Z tohoto důvodu je zvoleno potrubí PVC-C, které je vůči této dezinfekci odolné.
</t>
  </si>
  <si>
    <t>investor, zhotovitel</t>
  </si>
  <si>
    <t>§222, odst.6</t>
  </si>
  <si>
    <t>D-103 - Půdorys 1-PP NS rev_220627</t>
  </si>
  <si>
    <t>Po odbourání konstrukcí dle projektové dokumentace nastala nepředvídatelná změna výškového rozdílu podlahy 1.PP v místě stávajícího pororoštu. Aby se zachovala jedna výšková úroveň podlahy 1.PP mula byt konstrukce doplněna o středový nosník tvořeny svařovanými U profily a navazujícími stavebními pracemi.</t>
  </si>
  <si>
    <t xml:space="preserve">po odbourání části stropní konstrukce dle PD byla zjištěna přesná geometrie konstrukcí pod nimi a jeich stav. S ohledem na zjištění původně zakrytých konstrukcí je nutné nadvýšení středního ocelového nosníku a bočních přizděných stěn. </t>
  </si>
  <si>
    <t>Po odbourání části stropní konstrukce dle PD byla zjištěna přesná geometrie konstrukcí pod nimi a jeiich stav. S ohledem na nepředvídatelné zjištění původně zakrytých konstrukcí je nutné nadvýšení středního ocelového nosníku a bočních přizděných stěn.</t>
  </si>
  <si>
    <t>ODSOUHLASENO</t>
  </si>
  <si>
    <t>CENOVÝ ROZDÍL</t>
  </si>
  <si>
    <t xml:space="preserve">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</si>
</sst>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164" formatCode="#,##0\ _S_k"/>
    <numFmt numFmtId="165" formatCode="#,##0\ [$Kč-405]"/>
    <numFmt numFmtId="166" formatCode="#,##0.0"/>
    <numFmt numFmtId="167" formatCode="#,##0\ &quot;Sk&quot;"/>
    <numFmt numFmtId="168" formatCode="#,##0.00\ _S_k"/>
  </numFmts>
  <fonts count="27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6"/>
      <name val="Arial"/>
      <family val="2"/>
      <charset val="238"/>
    </font>
    <font>
      <b/>
      <sz val="16"/>
      <name val="Arial CE"/>
      <charset val="238"/>
    </font>
    <font>
      <sz val="12"/>
      <color rgb="FFFF0000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16"/>
      <name val="Arial CE"/>
      <family val="2"/>
      <charset val="238"/>
    </font>
    <font>
      <b/>
      <sz val="16"/>
      <name val="Arial"/>
      <family val="2"/>
      <charset val="238"/>
    </font>
    <font>
      <b/>
      <sz val="12"/>
      <name val="Arial"/>
      <family val="2"/>
      <charset val="238"/>
    </font>
    <font>
      <b/>
      <sz val="20"/>
      <name val="Arial CE"/>
      <family val="2"/>
      <charset val="238"/>
    </font>
    <font>
      <b/>
      <sz val="12"/>
      <name val="Arial CE"/>
      <family val="2"/>
      <charset val="238"/>
    </font>
    <font>
      <b/>
      <sz val="16"/>
      <color rgb="FFFF0000"/>
      <name val="Arial CE"/>
      <family val="2"/>
      <charset val="238"/>
    </font>
    <font>
      <b/>
      <sz val="12"/>
      <color rgb="FFFF0000"/>
      <name val="Arial"/>
      <family val="2"/>
      <charset val="238"/>
    </font>
    <font>
      <sz val="12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6"/>
      <color rgb="FFFF0000"/>
      <name val="Arial"/>
      <family val="2"/>
      <charset val="238"/>
    </font>
    <font>
      <sz val="8"/>
      <name val="Calibri"/>
      <family val="2"/>
      <charset val="238"/>
      <scheme val="minor"/>
    </font>
    <font>
      <i/>
      <sz val="11"/>
      <color rgb="FFFF0000"/>
      <name val="Arial"/>
      <family val="2"/>
      <charset val="238"/>
    </font>
    <font>
      <i/>
      <sz val="11"/>
      <name val="Arial"/>
      <family val="2"/>
      <charset val="238"/>
    </font>
    <font>
      <sz val="12"/>
      <color rgb="FF444444"/>
      <name val="Arial"/>
      <family val="2"/>
      <charset val="238"/>
    </font>
    <font>
      <sz val="12"/>
      <color rgb="FF000000"/>
      <name val="Arial"/>
      <family val="2"/>
    </font>
    <font>
      <sz val="12"/>
      <color rgb="FF000000"/>
      <name val="Arial"/>
      <family val="2"/>
      <charset val="238"/>
    </font>
    <font>
      <sz val="12"/>
      <color rgb="FF000000"/>
      <name val="Arial CE"/>
      <family val="2"/>
      <charset val="238"/>
    </font>
    <font>
      <sz val="12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124">
    <xf numFmtId="0" fontId="0" fillId="0" borderId="0" xfId="0"/>
    <xf numFmtId="49" fontId="2" fillId="0" borderId="0" xfId="1" applyNumberFormat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5" fillId="0" borderId="0" xfId="1" applyFont="1" applyAlignment="1">
      <alignment horizontal="right" vertical="center"/>
    </xf>
    <xf numFmtId="164" fontId="6" fillId="0" borderId="0" xfId="1" applyNumberFormat="1" applyFont="1" applyAlignment="1">
      <alignment horizontal="right" vertical="center"/>
    </xf>
    <xf numFmtId="0" fontId="6" fillId="0" borderId="0" xfId="1" applyFont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horizontal="center" vertical="center"/>
    </xf>
    <xf numFmtId="0" fontId="6" fillId="0" borderId="0" xfId="2" applyFont="1"/>
    <xf numFmtId="0" fontId="6" fillId="0" borderId="0" xfId="1" applyFont="1" applyAlignment="1">
      <alignment horizontal="right" vertical="center"/>
    </xf>
    <xf numFmtId="49" fontId="6" fillId="0" borderId="0" xfId="1" applyNumberFormat="1" applyFont="1" applyAlignment="1">
      <alignment horizontal="right" vertical="center"/>
    </xf>
    <xf numFmtId="0" fontId="6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3" fontId="10" fillId="0" borderId="0" xfId="1" applyNumberFormat="1" applyFont="1" applyAlignment="1">
      <alignment horizontal="left" vertical="center"/>
    </xf>
    <xf numFmtId="49" fontId="11" fillId="0" borderId="0" xfId="1" applyNumberFormat="1" applyFont="1" applyAlignment="1">
      <alignment horizontal="left" vertical="center"/>
    </xf>
    <xf numFmtId="49" fontId="12" fillId="0" borderId="0" xfId="1" applyNumberFormat="1" applyFont="1" applyAlignment="1">
      <alignment horizontal="left" vertical="center"/>
    </xf>
    <xf numFmtId="49" fontId="13" fillId="0" borderId="0" xfId="1" applyNumberFormat="1" applyFont="1" applyAlignment="1">
      <alignment horizontal="right" vertical="center"/>
    </xf>
    <xf numFmtId="49" fontId="2" fillId="0" borderId="0" xfId="1" applyNumberFormat="1" applyFont="1" applyAlignment="1">
      <alignment horizontal="right" vertical="center"/>
    </xf>
    <xf numFmtId="49" fontId="2" fillId="0" borderId="0" xfId="1" applyNumberFormat="1" applyFont="1" applyAlignment="1">
      <alignment horizontal="left" vertical="center" wrapText="1"/>
    </xf>
    <xf numFmtId="49" fontId="2" fillId="0" borderId="0" xfId="1" applyNumberFormat="1" applyFont="1" applyAlignment="1">
      <alignment horizontal="center" vertical="center"/>
    </xf>
    <xf numFmtId="49" fontId="2" fillId="0" borderId="0" xfId="1" applyNumberFormat="1" applyFont="1" applyAlignment="1">
      <alignment horizontal="left"/>
    </xf>
    <xf numFmtId="49" fontId="6" fillId="0" borderId="0" xfId="1" applyNumberFormat="1" applyFont="1" applyAlignment="1">
      <alignment horizontal="left" vertical="center"/>
    </xf>
    <xf numFmtId="0" fontId="10" fillId="0" borderId="0" xfId="2" applyFont="1"/>
    <xf numFmtId="165" fontId="17" fillId="0" borderId="0" xfId="1" applyNumberFormat="1" applyFont="1" applyAlignment="1">
      <alignment vertical="center"/>
    </xf>
    <xf numFmtId="0" fontId="6" fillId="3" borderId="0" xfId="2" applyFont="1" applyFill="1" applyAlignment="1">
      <alignment horizontal="center" vertical="center"/>
    </xf>
    <xf numFmtId="4" fontId="18" fillId="0" borderId="0" xfId="1" applyNumberFormat="1" applyFont="1" applyAlignment="1">
      <alignment horizontal="right" vertical="center"/>
    </xf>
    <xf numFmtId="4" fontId="6" fillId="0" borderId="0" xfId="1" applyNumberFormat="1" applyFont="1" applyAlignment="1">
      <alignment horizontal="right" vertical="center"/>
    </xf>
    <xf numFmtId="0" fontId="10" fillId="0" borderId="0" xfId="2" applyFont="1" applyAlignment="1">
      <alignment horizontal="center" vertical="center" wrapText="1"/>
    </xf>
    <xf numFmtId="4" fontId="5" fillId="0" borderId="0" xfId="1" applyNumberFormat="1" applyFont="1" applyAlignment="1">
      <alignment horizontal="right" vertical="center"/>
    </xf>
    <xf numFmtId="166" fontId="6" fillId="0" borderId="0" xfId="1" applyNumberFormat="1" applyFont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/>
    </xf>
    <xf numFmtId="0" fontId="10" fillId="0" borderId="0" xfId="1" applyFont="1" applyAlignment="1">
      <alignment horizontal="right" vertical="center"/>
    </xf>
    <xf numFmtId="166" fontId="10" fillId="0" borderId="0" xfId="1" applyNumberFormat="1" applyFont="1" applyAlignment="1">
      <alignment horizontal="right" vertical="center"/>
    </xf>
    <xf numFmtId="0" fontId="14" fillId="0" borderId="0" xfId="1" applyFont="1" applyAlignment="1">
      <alignment horizontal="right" vertical="center"/>
    </xf>
    <xf numFmtId="164" fontId="10" fillId="0" borderId="0" xfId="1" applyNumberFormat="1" applyFont="1" applyAlignment="1">
      <alignment horizontal="right" vertical="center"/>
    </xf>
    <xf numFmtId="3" fontId="14" fillId="0" borderId="0" xfId="1" applyNumberFormat="1" applyFont="1" applyAlignment="1">
      <alignment horizontal="right" vertical="center"/>
    </xf>
    <xf numFmtId="14" fontId="6" fillId="0" borderId="0" xfId="1" applyNumberFormat="1" applyFont="1" applyAlignment="1">
      <alignment horizontal="center" vertical="center"/>
    </xf>
    <xf numFmtId="0" fontId="10" fillId="0" borderId="0" xfId="1" applyFont="1" applyAlignment="1">
      <alignment horizontal="left" vertical="center"/>
    </xf>
    <xf numFmtId="3" fontId="5" fillId="0" borderId="0" xfId="1" applyNumberFormat="1" applyFont="1" applyAlignment="1">
      <alignment horizontal="right" vertical="center"/>
    </xf>
    <xf numFmtId="0" fontId="5" fillId="0" borderId="0" xfId="2" applyFont="1" applyAlignment="1">
      <alignment horizontal="right" vertical="center"/>
    </xf>
    <xf numFmtId="0" fontId="6" fillId="0" borderId="0" xfId="2" applyFont="1" applyAlignment="1">
      <alignment horizontal="right" vertical="center"/>
    </xf>
    <xf numFmtId="0" fontId="6" fillId="0" borderId="0" xfId="2" applyFont="1" applyAlignment="1">
      <alignment vertical="center"/>
    </xf>
    <xf numFmtId="167" fontId="18" fillId="0" borderId="0" xfId="1" applyNumberFormat="1" applyFont="1" applyAlignment="1">
      <alignment horizontal="right" vertical="center"/>
    </xf>
    <xf numFmtId="49" fontId="6" fillId="0" borderId="3" xfId="0" applyNumberFormat="1" applyFont="1" applyBorder="1" applyAlignment="1" applyProtection="1">
      <alignment horizontal="left" vertical="center" wrapText="1"/>
      <protection locked="0"/>
    </xf>
    <xf numFmtId="14" fontId="15" fillId="0" borderId="3" xfId="1" applyNumberFormat="1" applyFont="1" applyBorder="1" applyAlignment="1">
      <alignment horizontal="center" vertical="center" wrapText="1"/>
    </xf>
    <xf numFmtId="0" fontId="6" fillId="0" borderId="0" xfId="2" applyFont="1" applyAlignment="1">
      <alignment wrapText="1"/>
    </xf>
    <xf numFmtId="0" fontId="6" fillId="0" borderId="9" xfId="2" applyFont="1" applyBorder="1" applyAlignment="1">
      <alignment wrapText="1"/>
    </xf>
    <xf numFmtId="49" fontId="10" fillId="0" borderId="10" xfId="1" applyNumberFormat="1" applyFont="1" applyBorder="1" applyAlignment="1">
      <alignment horizontal="center" vertical="center" wrapText="1"/>
    </xf>
    <xf numFmtId="0" fontId="10" fillId="0" borderId="11" xfId="1" applyFont="1" applyBorder="1" applyAlignment="1">
      <alignment horizontal="center" vertical="center" wrapText="1"/>
    </xf>
    <xf numFmtId="0" fontId="10" fillId="0" borderId="11" xfId="1" applyFont="1" applyBorder="1" applyAlignment="1">
      <alignment horizontal="center" vertical="center"/>
    </xf>
    <xf numFmtId="0" fontId="10" fillId="0" borderId="12" xfId="2" applyFont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center" wrapText="1"/>
    </xf>
    <xf numFmtId="14" fontId="6" fillId="0" borderId="15" xfId="1" applyNumberFormat="1" applyFont="1" applyBorder="1" applyAlignment="1">
      <alignment horizontal="center" vertical="center" wrapText="1"/>
    </xf>
    <xf numFmtId="0" fontId="6" fillId="0" borderId="16" xfId="1" applyFont="1" applyBorder="1" applyAlignment="1">
      <alignment vertical="center" wrapText="1" shrinkToFit="1"/>
    </xf>
    <xf numFmtId="44" fontId="16" fillId="0" borderId="17" xfId="1" applyNumberFormat="1" applyFont="1" applyBorder="1" applyAlignment="1">
      <alignment horizontal="right" vertical="center" wrapText="1"/>
    </xf>
    <xf numFmtId="44" fontId="16" fillId="0" borderId="18" xfId="1" applyNumberFormat="1" applyFont="1" applyBorder="1" applyAlignment="1">
      <alignment horizontal="right" vertical="center" wrapText="1"/>
    </xf>
    <xf numFmtId="165" fontId="17" fillId="0" borderId="18" xfId="1" applyNumberFormat="1" applyFont="1" applyBorder="1" applyAlignment="1">
      <alignment vertical="center" wrapText="1"/>
    </xf>
    <xf numFmtId="0" fontId="6" fillId="3" borderId="18" xfId="2" applyFont="1" applyFill="1" applyBorder="1" applyAlignment="1">
      <alignment vertical="center" wrapText="1"/>
    </xf>
    <xf numFmtId="0" fontId="6" fillId="0" borderId="19" xfId="2" applyFont="1" applyBorder="1" applyAlignment="1">
      <alignment wrapText="1"/>
    </xf>
    <xf numFmtId="0" fontId="10" fillId="0" borderId="9" xfId="2" applyFont="1" applyBorder="1" applyAlignment="1">
      <alignment wrapText="1"/>
    </xf>
    <xf numFmtId="0" fontId="10" fillId="0" borderId="9" xfId="1" applyFont="1" applyBorder="1" applyAlignment="1">
      <alignment horizontal="center" vertical="center"/>
    </xf>
    <xf numFmtId="0" fontId="10" fillId="0" borderId="23" xfId="1" applyFont="1" applyBorder="1" applyAlignment="1">
      <alignment horizontal="center" vertical="center"/>
    </xf>
    <xf numFmtId="0" fontId="10" fillId="0" borderId="24" xfId="1" applyFont="1" applyBorder="1" applyAlignment="1">
      <alignment horizontal="center" vertical="center"/>
    </xf>
    <xf numFmtId="0" fontId="24" fillId="0" borderId="22" xfId="2" applyFont="1" applyBorder="1" applyAlignment="1">
      <alignment wrapText="1"/>
    </xf>
    <xf numFmtId="0" fontId="23" fillId="0" borderId="8" xfId="1" applyFont="1" applyBorder="1" applyAlignment="1">
      <alignment horizontal="center" vertical="center" wrapText="1"/>
    </xf>
    <xf numFmtId="14" fontId="23" fillId="0" borderId="4" xfId="1" applyNumberFormat="1" applyFont="1" applyBorder="1" applyAlignment="1">
      <alignment horizontal="center" vertical="center" wrapText="1"/>
    </xf>
    <xf numFmtId="49" fontId="25" fillId="0" borderId="4" xfId="0" applyNumberFormat="1" applyFont="1" applyBorder="1" applyAlignment="1" applyProtection="1">
      <alignment horizontal="left" vertical="center" wrapText="1"/>
      <protection locked="0"/>
    </xf>
    <xf numFmtId="4" fontId="24" fillId="0" borderId="4" xfId="1" applyNumberFormat="1" applyFont="1" applyBorder="1" applyAlignment="1">
      <alignment horizontal="right" vertical="center" wrapText="1"/>
    </xf>
    <xf numFmtId="0" fontId="24" fillId="0" borderId="4" xfId="1" applyFont="1" applyBorder="1" applyAlignment="1">
      <alignment horizontal="left" vertical="center" wrapText="1"/>
    </xf>
    <xf numFmtId="0" fontId="24" fillId="0" borderId="4" xfId="2" applyFont="1" applyBorder="1" applyAlignment="1">
      <alignment horizontal="left" vertical="center" wrapText="1"/>
    </xf>
    <xf numFmtId="0" fontId="24" fillId="0" borderId="28" xfId="2" applyFont="1" applyBorder="1" applyAlignment="1">
      <alignment horizontal="left" vertical="center" wrapText="1"/>
    </xf>
    <xf numFmtId="0" fontId="24" fillId="0" borderId="25" xfId="2" applyFont="1" applyBorder="1" applyAlignment="1">
      <alignment horizontal="center" vertical="center" wrapText="1"/>
    </xf>
    <xf numFmtId="0" fontId="24" fillId="0" borderId="30" xfId="2" applyFont="1" applyBorder="1" applyAlignment="1">
      <alignment horizontal="left" vertical="center" wrapText="1"/>
    </xf>
    <xf numFmtId="0" fontId="10" fillId="0" borderId="31" xfId="2" applyFont="1" applyBorder="1" applyAlignment="1">
      <alignment horizontal="center" vertical="center"/>
    </xf>
    <xf numFmtId="4" fontId="6" fillId="0" borderId="0" xfId="2" applyNumberFormat="1" applyFont="1" applyAlignment="1">
      <alignment horizontal="right" vertical="center"/>
    </xf>
    <xf numFmtId="0" fontId="6" fillId="0" borderId="13" xfId="2" applyFont="1" applyBorder="1" applyAlignment="1">
      <alignment horizontal="center" vertical="center" wrapText="1"/>
    </xf>
    <xf numFmtId="0" fontId="6" fillId="0" borderId="20" xfId="2" applyFont="1" applyBorder="1" applyAlignment="1">
      <alignment horizontal="center" vertical="center" wrapText="1"/>
    </xf>
    <xf numFmtId="14" fontId="6" fillId="0" borderId="1" xfId="2" applyNumberFormat="1" applyFont="1" applyBorder="1" applyAlignment="1">
      <alignment horizontal="center" vertical="center" wrapText="1"/>
    </xf>
    <xf numFmtId="4" fontId="6" fillId="0" borderId="3" xfId="1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2" fillId="0" borderId="32" xfId="0" applyFont="1" applyBorder="1" applyAlignment="1">
      <alignment horizontal="center" vertical="center" wrapText="1"/>
    </xf>
    <xf numFmtId="4" fontId="6" fillId="0" borderId="2" xfId="1" applyNumberFormat="1" applyFont="1" applyBorder="1" applyAlignment="1">
      <alignment horizontal="center" vertical="center" wrapText="1"/>
    </xf>
    <xf numFmtId="0" fontId="20" fillId="0" borderId="2" xfId="2" applyFont="1" applyBorder="1" applyAlignment="1">
      <alignment horizontal="center" vertical="center" wrapText="1"/>
    </xf>
    <xf numFmtId="0" fontId="20" fillId="0" borderId="29" xfId="2" applyFont="1" applyBorder="1" applyAlignment="1">
      <alignment horizontal="center" vertical="center" wrapText="1"/>
    </xf>
    <xf numFmtId="0" fontId="6" fillId="0" borderId="26" xfId="2" applyFont="1" applyBorder="1" applyAlignment="1">
      <alignment horizontal="center" vertical="center" wrapText="1"/>
    </xf>
    <xf numFmtId="0" fontId="21" fillId="0" borderId="3" xfId="1" applyFont="1" applyBorder="1" applyAlignment="1">
      <alignment horizontal="center" vertical="center" wrapText="1"/>
    </xf>
    <xf numFmtId="0" fontId="7" fillId="0" borderId="3" xfId="2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25" xfId="2" applyFont="1" applyBorder="1" applyAlignment="1">
      <alignment horizontal="center" vertical="center" wrapText="1"/>
    </xf>
    <xf numFmtId="0" fontId="7" fillId="0" borderId="27" xfId="2" applyBorder="1" applyAlignment="1">
      <alignment horizontal="center" vertical="center" wrapText="1"/>
    </xf>
    <xf numFmtId="4" fontId="6" fillId="0" borderId="7" xfId="1" applyNumberFormat="1" applyFont="1" applyBorder="1" applyAlignment="1">
      <alignment horizontal="center" vertical="center" wrapText="1"/>
    </xf>
    <xf numFmtId="0" fontId="6" fillId="0" borderId="21" xfId="2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6" fillId="0" borderId="1" xfId="2" applyFont="1" applyBorder="1" applyAlignment="1">
      <alignment horizontal="left" vertical="center" wrapText="1"/>
    </xf>
    <xf numFmtId="4" fontId="6" fillId="0" borderId="1" xfId="1" applyNumberFormat="1" applyFont="1" applyBorder="1" applyAlignment="1">
      <alignment horizontal="left" vertical="center" wrapText="1"/>
    </xf>
    <xf numFmtId="4" fontId="6" fillId="0" borderId="3" xfId="1" applyNumberFormat="1" applyFont="1" applyBorder="1" applyAlignment="1">
      <alignment horizontal="left" vertical="center" wrapText="1"/>
    </xf>
    <xf numFmtId="4" fontId="6" fillId="0" borderId="25" xfId="1" applyNumberFormat="1" applyFont="1" applyBorder="1" applyAlignment="1">
      <alignment horizontal="left" vertical="center" wrapText="1"/>
    </xf>
    <xf numFmtId="0" fontId="6" fillId="6" borderId="6" xfId="2" applyFont="1" applyFill="1" applyBorder="1" applyAlignment="1">
      <alignment horizontal="center" vertical="center" wrapText="1"/>
    </xf>
    <xf numFmtId="0" fontId="10" fillId="0" borderId="10" xfId="2" applyFont="1" applyBorder="1" applyAlignment="1">
      <alignment horizontal="center" vertical="center" wrapText="1"/>
    </xf>
    <xf numFmtId="0" fontId="10" fillId="0" borderId="11" xfId="2" applyFont="1" applyBorder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0" fontId="24" fillId="0" borderId="34" xfId="2" applyFont="1" applyBorder="1" applyAlignment="1">
      <alignment horizontal="center" vertical="center" wrapText="1"/>
    </xf>
    <xf numFmtId="0" fontId="6" fillId="3" borderId="19" xfId="2" applyFont="1" applyFill="1" applyBorder="1" applyAlignment="1">
      <alignment horizontal="center" vertical="center" wrapText="1"/>
    </xf>
    <xf numFmtId="0" fontId="10" fillId="0" borderId="35" xfId="2" applyFont="1" applyBorder="1" applyAlignment="1">
      <alignment horizontal="center" vertical="center" wrapText="1"/>
    </xf>
    <xf numFmtId="0" fontId="6" fillId="0" borderId="33" xfId="2" applyFont="1" applyBorder="1" applyAlignment="1">
      <alignment horizontal="center" vertical="center" wrapText="1"/>
    </xf>
    <xf numFmtId="168" fontId="6" fillId="0" borderId="0" xfId="1" applyNumberFormat="1" applyFont="1" applyAlignment="1">
      <alignment horizontal="right" vertical="center"/>
    </xf>
    <xf numFmtId="0" fontId="26" fillId="2" borderId="13" xfId="2" applyFont="1" applyFill="1" applyBorder="1" applyAlignment="1">
      <alignment horizontal="center" vertical="center" wrapText="1"/>
    </xf>
    <xf numFmtId="14" fontId="26" fillId="2" borderId="33" xfId="2" applyNumberFormat="1" applyFont="1" applyFill="1" applyBorder="1" applyAlignment="1">
      <alignment horizontal="center" vertical="center" wrapText="1"/>
    </xf>
    <xf numFmtId="44" fontId="9" fillId="4" borderId="41" xfId="1" applyNumberFormat="1" applyFont="1" applyFill="1" applyBorder="1" applyAlignment="1">
      <alignment horizontal="right" vertical="center"/>
    </xf>
    <xf numFmtId="44" fontId="9" fillId="4" borderId="42" xfId="1" applyNumberFormat="1" applyFont="1" applyFill="1" applyBorder="1" applyAlignment="1">
      <alignment horizontal="right" vertical="center"/>
    </xf>
    <xf numFmtId="44" fontId="9" fillId="4" borderId="43" xfId="1" applyNumberFormat="1" applyFont="1" applyFill="1" applyBorder="1" applyAlignment="1">
      <alignment horizontal="right" vertical="center"/>
    </xf>
    <xf numFmtId="4" fontId="9" fillId="4" borderId="41" xfId="1" applyNumberFormat="1" applyFont="1" applyFill="1" applyBorder="1" applyAlignment="1">
      <alignment horizontal="left" vertical="center"/>
    </xf>
    <xf numFmtId="4" fontId="9" fillId="4" borderId="42" xfId="1" applyNumberFormat="1" applyFont="1" applyFill="1" applyBorder="1" applyAlignment="1">
      <alignment horizontal="left" vertical="center"/>
    </xf>
    <xf numFmtId="4" fontId="9" fillId="5" borderId="39" xfId="1" applyNumberFormat="1" applyFont="1" applyFill="1" applyBorder="1" applyAlignment="1">
      <alignment horizontal="left" vertical="center"/>
    </xf>
    <xf numFmtId="4" fontId="9" fillId="5" borderId="40" xfId="1" applyNumberFormat="1" applyFont="1" applyFill="1" applyBorder="1" applyAlignment="1">
      <alignment horizontal="left" vertical="center"/>
    </xf>
    <xf numFmtId="44" fontId="9" fillId="5" borderId="39" xfId="1" applyNumberFormat="1" applyFont="1" applyFill="1" applyBorder="1" applyAlignment="1">
      <alignment horizontal="right" vertical="center"/>
    </xf>
    <xf numFmtId="44" fontId="9" fillId="5" borderId="40" xfId="1" applyNumberFormat="1" applyFont="1" applyFill="1" applyBorder="1" applyAlignment="1">
      <alignment horizontal="right" vertical="center"/>
    </xf>
    <xf numFmtId="44" fontId="9" fillId="5" borderId="35" xfId="1" applyNumberFormat="1" applyFont="1" applyFill="1" applyBorder="1" applyAlignment="1">
      <alignment horizontal="right" vertical="center"/>
    </xf>
    <xf numFmtId="0" fontId="6" fillId="0" borderId="36" xfId="1" applyFont="1" applyBorder="1" applyAlignment="1">
      <alignment horizontal="center" vertical="center"/>
    </xf>
    <xf numFmtId="0" fontId="6" fillId="0" borderId="37" xfId="1" applyFont="1" applyBorder="1" applyAlignment="1">
      <alignment horizontal="center" vertical="center"/>
    </xf>
    <xf numFmtId="0" fontId="6" fillId="0" borderId="38" xfId="1" applyFont="1" applyBorder="1" applyAlignment="1">
      <alignment horizontal="center" vertical="center"/>
    </xf>
  </cellXfs>
  <cellStyles count="3">
    <cellStyle name="Normal_Change Order Summary 01-2005 HT Topoľčany" xfId="2" xr:uid="{00000000-0005-0000-0000-000000000000}"/>
    <cellStyle name="Normal_MFR_1_August_2007_DS_Nitra_7-September-07" xfId="1" xr:uid="{00000000-0005-0000-0000-000001000000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1"/>
  <sheetViews>
    <sheetView tabSelected="1" topLeftCell="A4" zoomScale="55" zoomScaleNormal="55" workbookViewId="0">
      <selection activeCell="D19" sqref="D19"/>
    </sheetView>
  </sheetViews>
  <sheetFormatPr defaultColWidth="5.7109375" defaultRowHeight="15" customHeight="1"/>
  <cols>
    <col min="1" max="1" width="11.5703125" style="9" customWidth="1"/>
    <col min="2" max="2" width="11.42578125" style="11" customWidth="1"/>
    <col min="3" max="3" width="20.85546875" style="12" customWidth="1"/>
    <col min="4" max="4" width="52.28515625" style="6" customWidth="1"/>
    <col min="5" max="5" width="26.5703125" style="4" customWidth="1"/>
    <col min="6" max="6" width="27.7109375" style="10" customWidth="1"/>
    <col min="7" max="7" width="24" style="10" customWidth="1"/>
    <col min="8" max="9" width="26.85546875" style="10" customWidth="1"/>
    <col min="10" max="10" width="24.7109375" style="10" hidden="1" customWidth="1"/>
    <col min="11" max="11" width="22.28515625" style="10" hidden="1" customWidth="1"/>
    <col min="12" max="12" width="37.42578125" style="6" hidden="1" customWidth="1"/>
    <col min="13" max="13" width="50.140625" style="7" hidden="1" customWidth="1"/>
    <col min="14" max="14" width="37.140625" style="7" hidden="1" customWidth="1"/>
    <col min="15" max="15" width="37.7109375" style="7" hidden="1" customWidth="1"/>
    <col min="16" max="16" width="75" style="7" hidden="1" customWidth="1"/>
    <col min="17" max="17" width="20.85546875" style="8" customWidth="1"/>
    <col min="18" max="18" width="20.85546875" style="9" hidden="1" customWidth="1"/>
    <col min="19" max="19" width="41.5703125" style="9" customWidth="1"/>
    <col min="20" max="262" width="9.140625" style="9" customWidth="1"/>
    <col min="263" max="16384" width="5.7109375" style="9"/>
  </cols>
  <sheetData>
    <row r="1" spans="1:18" ht="20.25">
      <c r="B1" s="1" t="s">
        <v>0</v>
      </c>
      <c r="C1" s="2"/>
      <c r="D1" s="3"/>
      <c r="F1" s="5"/>
      <c r="G1" s="5"/>
      <c r="H1" s="5"/>
      <c r="I1" s="5"/>
      <c r="J1" s="5"/>
      <c r="K1" s="5"/>
    </row>
    <row r="2" spans="1:18" ht="20.25">
      <c r="B2" s="1"/>
      <c r="C2" s="2"/>
      <c r="D2" s="3"/>
      <c r="F2" s="5"/>
      <c r="G2" s="5"/>
      <c r="H2" s="5"/>
      <c r="I2" s="5"/>
      <c r="J2" s="5"/>
      <c r="K2" s="5"/>
    </row>
    <row r="3" spans="1:18" ht="36.75" customHeight="1">
      <c r="B3" s="1" t="s">
        <v>1</v>
      </c>
      <c r="C3" s="2"/>
      <c r="D3" s="3" t="s">
        <v>2</v>
      </c>
    </row>
    <row r="4" spans="1:18" ht="20.25">
      <c r="D4" s="13"/>
    </row>
    <row r="5" spans="1:18" ht="30.75" customHeight="1">
      <c r="B5" s="1" t="s">
        <v>3</v>
      </c>
      <c r="C5" s="2"/>
      <c r="D5" s="3"/>
      <c r="F5" s="5"/>
      <c r="G5" s="5"/>
      <c r="H5" s="5"/>
      <c r="I5" s="5"/>
      <c r="J5" s="5"/>
      <c r="K5" s="5"/>
    </row>
    <row r="6" spans="1:18" ht="20.25">
      <c r="B6" s="1"/>
      <c r="C6" s="2"/>
      <c r="D6" s="3"/>
      <c r="F6" s="5"/>
      <c r="G6" s="5"/>
      <c r="H6" s="5"/>
      <c r="I6" s="5"/>
      <c r="J6" s="5"/>
      <c r="K6" s="5"/>
    </row>
    <row r="7" spans="1:18" ht="20.25">
      <c r="B7" s="1"/>
      <c r="C7" s="14"/>
      <c r="D7" s="15"/>
      <c r="F7" s="5"/>
      <c r="G7" s="5"/>
      <c r="H7" s="5"/>
      <c r="I7" s="5"/>
      <c r="J7" s="5"/>
      <c r="K7" s="5"/>
    </row>
    <row r="8" spans="1:18" s="22" customFormat="1" ht="42" customHeight="1">
      <c r="B8" s="16" t="s">
        <v>4</v>
      </c>
      <c r="C8" s="1"/>
      <c r="D8" s="17"/>
      <c r="E8" s="18"/>
      <c r="F8" s="19"/>
      <c r="G8" s="19"/>
      <c r="H8" s="19"/>
      <c r="I8" s="19"/>
      <c r="J8" s="19"/>
      <c r="K8" s="19"/>
      <c r="L8" s="1"/>
      <c r="M8" s="20"/>
      <c r="N8" s="20"/>
      <c r="O8" s="20"/>
      <c r="P8" s="20"/>
      <c r="Q8" s="21"/>
    </row>
    <row r="9" spans="1:18" ht="28.5" customHeight="1">
      <c r="B9" s="23"/>
      <c r="L9" s="121" t="s">
        <v>5</v>
      </c>
      <c r="M9" s="122"/>
      <c r="N9" s="122"/>
      <c r="O9" s="123"/>
    </row>
    <row r="10" spans="1:18" s="24" customFormat="1" ht="37.5" customHeight="1">
      <c r="A10" s="61" t="s">
        <v>6</v>
      </c>
      <c r="B10" s="49" t="s">
        <v>7</v>
      </c>
      <c r="C10" s="50" t="s">
        <v>8</v>
      </c>
      <c r="D10" s="51" t="s">
        <v>9</v>
      </c>
      <c r="E10" s="51" t="s">
        <v>10</v>
      </c>
      <c r="F10" s="51" t="s">
        <v>11</v>
      </c>
      <c r="G10" s="51" t="s">
        <v>12</v>
      </c>
      <c r="H10" s="63" t="s">
        <v>13</v>
      </c>
      <c r="I10" s="63" t="s">
        <v>14</v>
      </c>
      <c r="J10" s="62" t="s">
        <v>15</v>
      </c>
      <c r="K10" s="64" t="s">
        <v>16</v>
      </c>
      <c r="L10" s="101" t="s">
        <v>17</v>
      </c>
      <c r="M10" s="102" t="s">
        <v>18</v>
      </c>
      <c r="N10" s="102" t="s">
        <v>19</v>
      </c>
      <c r="O10" s="102" t="s">
        <v>20</v>
      </c>
      <c r="P10" s="75" t="s">
        <v>21</v>
      </c>
      <c r="Q10" s="52" t="s">
        <v>22</v>
      </c>
      <c r="R10" s="106" t="s">
        <v>23</v>
      </c>
    </row>
    <row r="11" spans="1:18" s="47" customFormat="1" ht="39.75" customHeight="1">
      <c r="A11" s="78" t="s">
        <v>24</v>
      </c>
      <c r="B11" s="100" t="s">
        <v>25</v>
      </c>
      <c r="C11" s="79"/>
      <c r="D11" s="96"/>
      <c r="E11" s="97">
        <v>0</v>
      </c>
      <c r="F11" s="97">
        <v>0</v>
      </c>
      <c r="G11" s="98">
        <f>E11+F11</f>
        <v>0</v>
      </c>
      <c r="H11" s="99">
        <f t="shared" ref="H11:H13" si="0">ABS(E11)+F11</f>
        <v>0</v>
      </c>
      <c r="I11" s="81" t="s">
        <v>26</v>
      </c>
      <c r="J11" s="82" t="s">
        <v>27</v>
      </c>
      <c r="K11" s="83"/>
      <c r="L11" s="84"/>
      <c r="M11" s="84"/>
      <c r="N11" s="84"/>
      <c r="O11" s="85"/>
      <c r="P11" s="86"/>
      <c r="Q11" s="109"/>
      <c r="R11" s="77"/>
    </row>
    <row r="12" spans="1:18" s="47" customFormat="1" ht="42" customHeight="1">
      <c r="A12" s="93" t="s">
        <v>28</v>
      </c>
      <c r="B12" s="100" t="s">
        <v>25</v>
      </c>
      <c r="C12" s="46"/>
      <c r="D12" s="45"/>
      <c r="E12" s="98">
        <v>0</v>
      </c>
      <c r="F12" s="98">
        <v>0</v>
      </c>
      <c r="G12" s="98">
        <f t="shared" ref="G12:G13" si="1">E12+F12</f>
        <v>0</v>
      </c>
      <c r="H12" s="99">
        <f t="shared" si="0"/>
        <v>0</v>
      </c>
      <c r="I12" s="94" t="s">
        <v>29</v>
      </c>
      <c r="J12" s="103" t="s">
        <v>27</v>
      </c>
      <c r="K12" s="80" t="s">
        <v>30</v>
      </c>
      <c r="L12" s="87"/>
      <c r="M12" s="88" t="s">
        <v>31</v>
      </c>
      <c r="N12" s="89"/>
      <c r="O12" s="90"/>
      <c r="P12" s="91" t="s">
        <v>32</v>
      </c>
      <c r="Q12" s="110"/>
      <c r="R12" s="107"/>
    </row>
    <row r="13" spans="1:18" s="47" customFormat="1" ht="39.75" customHeight="1">
      <c r="A13" s="93" t="s">
        <v>33</v>
      </c>
      <c r="B13" s="100" t="s">
        <v>25</v>
      </c>
      <c r="C13" s="46"/>
      <c r="D13" s="45"/>
      <c r="E13" s="98">
        <v>0</v>
      </c>
      <c r="F13" s="98">
        <v>0</v>
      </c>
      <c r="G13" s="98">
        <f t="shared" si="1"/>
        <v>0</v>
      </c>
      <c r="H13" s="99">
        <f t="shared" si="0"/>
        <v>0</v>
      </c>
      <c r="I13" s="81" t="s">
        <v>34</v>
      </c>
      <c r="J13" s="95" t="s">
        <v>27</v>
      </c>
      <c r="K13" s="92" t="s">
        <v>35</v>
      </c>
      <c r="L13" s="88" t="s">
        <v>36</v>
      </c>
      <c r="M13" s="88"/>
      <c r="N13" s="88" t="s">
        <v>37</v>
      </c>
      <c r="O13" s="73"/>
      <c r="P13" s="91" t="s">
        <v>38</v>
      </c>
      <c r="Q13" s="110"/>
      <c r="R13" s="107"/>
    </row>
    <row r="14" spans="1:18" s="47" customFormat="1" ht="15.75" thickBot="1">
      <c r="A14" s="65"/>
      <c r="B14" s="66"/>
      <c r="C14" s="67"/>
      <c r="D14" s="68"/>
      <c r="E14" s="69"/>
      <c r="F14" s="69"/>
      <c r="G14" s="69"/>
      <c r="H14" s="69"/>
      <c r="I14" s="69"/>
      <c r="J14" s="69"/>
      <c r="K14" s="69"/>
      <c r="L14" s="70"/>
      <c r="M14" s="71"/>
      <c r="N14" s="71"/>
      <c r="O14" s="74"/>
      <c r="P14" s="72"/>
      <c r="Q14" s="104"/>
      <c r="R14" s="104"/>
    </row>
    <row r="15" spans="1:18" s="47" customFormat="1" ht="36" customHeight="1">
      <c r="A15" s="48"/>
      <c r="B15" s="53"/>
      <c r="C15" s="54"/>
      <c r="D15" s="55"/>
      <c r="E15" s="56">
        <f>SUM(E11:E14)</f>
        <v>0</v>
      </c>
      <c r="F15" s="56">
        <f>SUM(F12:F14)</f>
        <v>0</v>
      </c>
      <c r="G15" s="57"/>
      <c r="H15" s="57"/>
      <c r="I15" s="57"/>
      <c r="J15" s="57"/>
      <c r="K15" s="57"/>
      <c r="L15" s="58"/>
      <c r="M15" s="59"/>
      <c r="N15" s="59"/>
      <c r="O15" s="59"/>
      <c r="P15" s="59"/>
      <c r="Q15" s="105"/>
      <c r="R15" s="60"/>
    </row>
    <row r="16" spans="1:18" ht="20.25">
      <c r="E16" s="27"/>
      <c r="F16" s="28"/>
      <c r="G16" s="28"/>
      <c r="H16" s="28"/>
      <c r="I16" s="28"/>
      <c r="J16" s="28"/>
      <c r="K16" s="28"/>
      <c r="L16" s="25"/>
      <c r="M16" s="29"/>
      <c r="N16" s="29"/>
      <c r="O16" s="29"/>
      <c r="P16" s="29"/>
      <c r="Q16" s="26"/>
    </row>
    <row r="17" spans="2:17">
      <c r="E17" s="30"/>
      <c r="F17" s="28"/>
      <c r="G17" s="28"/>
      <c r="H17" s="28"/>
      <c r="I17" s="28"/>
      <c r="J17" s="28"/>
      <c r="K17" s="28"/>
      <c r="M17" s="31"/>
      <c r="N17" s="31"/>
      <c r="O17" s="31"/>
      <c r="P17" s="31"/>
      <c r="Q17" s="26"/>
    </row>
    <row r="18" spans="2:17" ht="44.25" customHeight="1">
      <c r="C18" s="32" t="s">
        <v>39</v>
      </c>
      <c r="D18" s="43"/>
      <c r="E18" s="116" t="s">
        <v>40</v>
      </c>
      <c r="F18" s="117"/>
      <c r="G18" s="118"/>
      <c r="H18" s="119"/>
      <c r="I18" s="119"/>
      <c r="J18" s="119"/>
      <c r="K18" s="119"/>
      <c r="L18" s="120"/>
      <c r="M18" s="31"/>
      <c r="N18" s="31"/>
      <c r="O18" s="31"/>
      <c r="P18" s="31"/>
    </row>
    <row r="19" spans="2:17" ht="54" customHeight="1">
      <c r="B19" s="10"/>
      <c r="D19" s="33"/>
      <c r="E19" s="114" t="s">
        <v>13</v>
      </c>
      <c r="F19" s="115"/>
      <c r="G19" s="111"/>
      <c r="H19" s="112"/>
      <c r="I19" s="112"/>
      <c r="J19" s="112"/>
      <c r="K19" s="112"/>
      <c r="L19" s="113"/>
    </row>
    <row r="20" spans="2:17" ht="15.75">
      <c r="B20" s="10"/>
      <c r="D20" s="34"/>
      <c r="E20" s="35"/>
      <c r="F20" s="36" t="s">
        <v>41</v>
      </c>
      <c r="G20" s="36"/>
      <c r="H20" s="36"/>
      <c r="I20" s="36"/>
      <c r="J20" s="36"/>
      <c r="K20" s="36"/>
    </row>
    <row r="21" spans="2:17" ht="15.75">
      <c r="B21" s="10"/>
      <c r="D21" s="34"/>
      <c r="E21" s="37"/>
      <c r="F21" s="36"/>
      <c r="G21" s="36"/>
      <c r="H21" s="36"/>
      <c r="I21" s="36"/>
      <c r="J21" s="36"/>
      <c r="K21" s="36"/>
    </row>
    <row r="22" spans="2:17" ht="15.75">
      <c r="B22" s="10"/>
      <c r="C22" s="38"/>
      <c r="D22" s="39"/>
      <c r="E22" s="40"/>
      <c r="F22" s="5"/>
      <c r="G22" s="5"/>
      <c r="H22" s="5"/>
      <c r="I22" s="5"/>
      <c r="J22" s="5"/>
      <c r="K22" s="5"/>
    </row>
    <row r="23" spans="2:17" ht="15.75">
      <c r="B23" s="10"/>
      <c r="C23" s="38"/>
      <c r="D23" s="39"/>
      <c r="E23" s="40"/>
      <c r="F23" s="36"/>
      <c r="G23" s="36"/>
      <c r="H23" s="36"/>
      <c r="I23" s="36"/>
      <c r="J23" s="36"/>
      <c r="K23" s="36"/>
    </row>
    <row r="24" spans="2:17" ht="15" customHeight="1">
      <c r="B24" s="10"/>
      <c r="C24" s="38"/>
      <c r="D24" s="34"/>
      <c r="E24" s="40"/>
      <c r="F24" s="36"/>
      <c r="G24" s="36"/>
      <c r="H24" s="36"/>
      <c r="I24" s="36"/>
      <c r="J24" s="36"/>
      <c r="K24" s="36"/>
    </row>
    <row r="25" spans="2:17" ht="34.5" customHeight="1">
      <c r="B25" s="10"/>
      <c r="C25" s="38"/>
      <c r="D25" s="34"/>
      <c r="E25" s="40"/>
      <c r="F25" s="108"/>
      <c r="G25" s="5"/>
      <c r="H25" s="5"/>
      <c r="I25" s="5"/>
      <c r="J25" s="5"/>
      <c r="K25" s="5"/>
    </row>
    <row r="26" spans="2:17" ht="33" customHeight="1">
      <c r="B26" s="10"/>
      <c r="C26" s="38"/>
      <c r="D26" s="39"/>
      <c r="E26" s="41"/>
      <c r="F26" s="76"/>
      <c r="G26" s="76"/>
      <c r="H26" s="42"/>
      <c r="I26" s="42"/>
      <c r="J26" s="42"/>
      <c r="K26" s="42"/>
    </row>
    <row r="27" spans="2:17">
      <c r="B27" s="10"/>
      <c r="C27" s="43"/>
      <c r="D27" s="43"/>
      <c r="E27" s="40"/>
      <c r="F27" s="5"/>
      <c r="G27" s="5"/>
      <c r="H27" s="5"/>
      <c r="I27" s="5"/>
      <c r="J27" s="5"/>
      <c r="K27" s="5"/>
    </row>
    <row r="28" spans="2:17" ht="15.75">
      <c r="B28" s="10"/>
      <c r="C28" s="38"/>
      <c r="D28" s="39"/>
      <c r="E28" s="40"/>
      <c r="F28" s="5"/>
      <c r="G28" s="5"/>
      <c r="H28" s="5"/>
      <c r="I28" s="5"/>
      <c r="J28" s="5"/>
      <c r="K28" s="5"/>
    </row>
    <row r="29" spans="2:17" ht="15.75">
      <c r="B29" s="10"/>
      <c r="C29" s="38"/>
      <c r="D29" s="39"/>
      <c r="E29" s="40"/>
      <c r="G29" s="5"/>
      <c r="H29" s="5"/>
      <c r="I29" s="5"/>
      <c r="J29" s="5"/>
      <c r="K29" s="5"/>
    </row>
    <row r="30" spans="2:17" ht="15.75">
      <c r="B30" s="10"/>
      <c r="C30" s="38"/>
      <c r="D30" s="39"/>
      <c r="E30" s="40"/>
      <c r="F30" s="5"/>
      <c r="G30" s="5"/>
      <c r="H30" s="5"/>
      <c r="I30" s="5"/>
      <c r="J30" s="5"/>
      <c r="K30" s="5"/>
    </row>
    <row r="31" spans="2:17" ht="20.25">
      <c r="B31" s="10"/>
      <c r="C31" s="38"/>
      <c r="D31" s="39"/>
      <c r="E31" s="44"/>
      <c r="G31" s="5"/>
    </row>
  </sheetData>
  <mergeCells count="5">
    <mergeCell ref="G19:L19"/>
    <mergeCell ref="E19:F19"/>
    <mergeCell ref="E18:F18"/>
    <mergeCell ref="G18:L18"/>
    <mergeCell ref="L9:O9"/>
  </mergeCells>
  <phoneticPr fontId="19" type="noConversion"/>
  <pageMargins left="0.7" right="0.7" top="0.78740157499999996" bottom="0.78740157499999996" header="0.3" footer="0.3"/>
  <pageSetup paperSize="8" scale="4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8B842FECC5D4141B6C29D631F0D2ADE" ma:contentTypeVersion="3" ma:contentTypeDescription="Vytvoří nový dokument" ma:contentTypeScope="" ma:versionID="62f059274866876c410a1cae4361e30c">
  <xsd:schema xmlns:xsd="http://www.w3.org/2001/XMLSchema" xmlns:xs="http://www.w3.org/2001/XMLSchema" xmlns:p="http://schemas.microsoft.com/office/2006/metadata/properties" xmlns:ns2="4116cb6e-70e0-4477-8a9d-d544e24d8291" targetNamespace="http://schemas.microsoft.com/office/2006/metadata/properties" ma:root="true" ma:fieldsID="232a8564fd241cc1e0a96acabeb6a01a" ns2:_="">
    <xsd:import namespace="4116cb6e-70e0-4477-8a9d-d544e24d82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16cb6e-70e0-4477-8a9d-d544e24d829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24C9986-EDF4-41B5-9985-1ACC1B7F8043}"/>
</file>

<file path=customXml/itemProps2.xml><?xml version="1.0" encoding="utf-8"?>
<ds:datastoreItem xmlns:ds="http://schemas.openxmlformats.org/officeDocument/2006/customXml" ds:itemID="{F718280B-9853-4229-971C-6D4C997DE489}"/>
</file>

<file path=customXml/itemProps3.xml><?xml version="1.0" encoding="utf-8"?>
<ds:datastoreItem xmlns:ds="http://schemas.openxmlformats.org/officeDocument/2006/customXml" ds:itemID="{A87275D9-CFA2-422E-9C7E-B5CAA168BAF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Kočíbová Markéta</dc:creator>
  <cp:keywords/>
  <dc:description/>
  <cp:lastModifiedBy>Malečková Iveta</cp:lastModifiedBy>
  <cp:revision/>
  <dcterms:created xsi:type="dcterms:W3CDTF">2023-04-25T14:20:53Z</dcterms:created>
  <dcterms:modified xsi:type="dcterms:W3CDTF">2025-05-16T09:34:55Z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0x01010078B842FECC5D4141B6C29D631F0D2ADE</vt:lpwstr>
  </property>
  <property fmtid="{D5CDD505-2E9C-101B-9397-08002B2CF9AE}" pid="3" name="MediaServiceImageTags">
    <vt:lpwstr/>
  </property>
</Properties>
</file>